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POS-FINALE" sheetId="1184" r:id="rId1"/>
  </sheets>
  <calcPr calcId="125725"/>
</workbook>
</file>

<file path=xl/calcChain.xml><?xml version="1.0" encoding="utf-8"?>
<calcChain xmlns="http://schemas.openxmlformats.org/spreadsheetml/2006/main">
  <c r="N21" i="1184"/>
  <c r="M21"/>
  <c r="O21" s="1"/>
  <c r="L21"/>
  <c r="I21"/>
  <c r="N23"/>
  <c r="M23"/>
  <c r="O23" s="1"/>
  <c r="L23"/>
  <c r="I23"/>
  <c r="N19"/>
  <c r="M19"/>
  <c r="L19"/>
  <c r="I19"/>
  <c r="N11"/>
  <c r="M11"/>
  <c r="O11" s="1"/>
  <c r="L11"/>
  <c r="I11"/>
  <c r="N14"/>
  <c r="M14"/>
  <c r="O14" s="1"/>
  <c r="L14"/>
  <c r="I14"/>
  <c r="N22"/>
  <c r="M22"/>
  <c r="L22"/>
  <c r="I22"/>
  <c r="N13"/>
  <c r="M13"/>
  <c r="L13"/>
  <c r="I13"/>
  <c r="N20"/>
  <c r="M20"/>
  <c r="O20" s="1"/>
  <c r="L20"/>
  <c r="I20"/>
  <c r="N16"/>
  <c r="M16"/>
  <c r="O16" s="1"/>
  <c r="L16"/>
  <c r="I16"/>
  <c r="N15"/>
  <c r="M15"/>
  <c r="O15" s="1"/>
  <c r="L15"/>
  <c r="I15"/>
  <c r="N17"/>
  <c r="M17"/>
  <c r="L17"/>
  <c r="I17"/>
  <c r="N18"/>
  <c r="M18"/>
  <c r="O18" s="1"/>
  <c r="L18"/>
  <c r="I18"/>
  <c r="N12"/>
  <c r="M12"/>
  <c r="O12" s="1"/>
  <c r="L12"/>
  <c r="I12"/>
  <c r="N10"/>
  <c r="M10"/>
  <c r="L10"/>
  <c r="I10"/>
  <c r="N9"/>
  <c r="M9"/>
  <c r="I9"/>
  <c r="N8"/>
  <c r="M8"/>
  <c r="L8"/>
  <c r="I8"/>
  <c r="O8" l="1"/>
  <c r="O9"/>
  <c r="O10"/>
  <c r="O17"/>
  <c r="O13"/>
  <c r="O22"/>
  <c r="O19"/>
</calcChain>
</file>

<file path=xl/sharedStrings.xml><?xml version="1.0" encoding="utf-8"?>
<sst xmlns="http://schemas.openxmlformats.org/spreadsheetml/2006/main" count="69" uniqueCount="48">
  <si>
    <t>SKUPAJ</t>
  </si>
  <si>
    <t>MES.</t>
  </si>
  <si>
    <t>TEKMOVALEC</t>
  </si>
  <si>
    <t>KLUB</t>
  </si>
  <si>
    <t>ČIŠČ.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</si>
  <si>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</si>
  <si>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</si>
  <si>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</si>
  <si>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</si>
  <si>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</si>
  <si>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</si>
  <si>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</si>
  <si>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</si>
  <si>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</si>
  <si>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</si>
  <si>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</si>
  <si>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</si>
  <si>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</si>
  <si>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</si>
  <si>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</si>
  <si>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</si>
  <si>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GORENJSKO  PRVENSTVO  POSAMEZNO  MOŠKI</t>
  </si>
  <si>
    <t>POL.</t>
  </si>
  <si>
    <t>SK.</t>
  </si>
  <si>
    <t>JESENICE</t>
  </si>
  <si>
    <t>TRŽIČ</t>
  </si>
  <si>
    <t>TRIGLAV</t>
  </si>
  <si>
    <t>LJUBELJ</t>
  </si>
  <si>
    <t>ŠTEFAN JESENŠEK</t>
  </si>
  <si>
    <t>KI ŠKOFJA LOKA</t>
  </si>
  <si>
    <t>ŽELEZNIKI</t>
  </si>
  <si>
    <t>ZDENO SOKLIČ</t>
  </si>
  <si>
    <t>ANDREJ LAHOVEC</t>
  </si>
  <si>
    <t>FILIP PRAPROTNIK</t>
  </si>
  <si>
    <t>BRANE STRLE</t>
  </si>
  <si>
    <t>TOMAŽ ŽVANUT</t>
  </si>
  <si>
    <t>JURE FLEISCHMAN</t>
  </si>
  <si>
    <t>FINALE  -  2017 / 2018</t>
  </si>
  <si>
    <t>DOMINIK KONEC</t>
  </si>
  <si>
    <t>ALOJZ DEMŠAR</t>
  </si>
  <si>
    <t>JURE HAJNRIHAR</t>
  </si>
  <si>
    <t>SKUP. ŠK.L. + KRANJ</t>
  </si>
  <si>
    <t>BLAŽ ČERIN</t>
  </si>
  <si>
    <t>DAVOR SOBOČAN</t>
  </si>
  <si>
    <t>JANEZ ČERIN</t>
  </si>
  <si>
    <t>GREGA BAJŽELJ</t>
  </si>
  <si>
    <t>ANŽE BAJŽELJ</t>
  </si>
  <si>
    <t>MATJAŽ PELC</t>
  </si>
</sst>
</file>

<file path=xl/styles.xml><?xml version="1.0" encoding="utf-8"?>
<styleSheet xmlns="http://schemas.openxmlformats.org/spreadsheetml/2006/main">
  <fonts count="25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6" applyNumberFormat="0" applyFill="0" applyAlignment="0" applyProtection="0"/>
    <xf numFmtId="0" fontId="17" fillId="16" borderId="7" applyNumberFormat="0" applyAlignment="0" applyProtection="0"/>
    <xf numFmtId="0" fontId="18" fillId="11" borderId="8" applyNumberFormat="0" applyAlignment="0" applyProtection="0"/>
    <xf numFmtId="0" fontId="19" fillId="17" borderId="0" applyNumberFormat="0" applyBorder="0" applyAlignment="0" applyProtection="0"/>
    <xf numFmtId="0" fontId="20" fillId="7" borderId="8" applyNumberFormat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2" fillId="0" borderId="0" xfId="0" applyFont="1"/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</cellXfs>
  <cellStyles count="4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evtralno" xfId="26" builtinId="28" customBuiltin="1"/>
    <cellStyle name="Opomba" xfId="27" builtinId="10" customBuiltin="1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Slabo" xfId="39" builtinId="27" customBuiltin="1"/>
    <cellStyle name="Vnos" xfId="40" builtinId="20" customBuiltin="1"/>
    <cellStyle name="Vsota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/>
  </sheetViews>
  <sheetFormatPr defaultColWidth="8.7109375" defaultRowHeight="12.75"/>
  <cols>
    <col min="1" max="1" width="5.7109375" customWidth="1"/>
    <col min="2" max="2" width="20.7109375" customWidth="1"/>
    <col min="3" max="3" width="15.7109375" customWidth="1"/>
    <col min="4" max="15" width="7.7109375" customWidth="1"/>
    <col min="16" max="16" width="13.42578125" customWidth="1"/>
    <col min="17" max="25" width="7.7109375" customWidth="1"/>
  </cols>
  <sheetData>
    <row r="1" spans="1:15" ht="9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20.25">
      <c r="B2" s="19"/>
      <c r="C2" s="19"/>
      <c r="D2" s="19"/>
      <c r="F2" s="19" t="s">
        <v>21</v>
      </c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9"/>
      <c r="B3" s="9"/>
      <c r="C3" s="9"/>
      <c r="E3" s="20"/>
      <c r="F3" s="20" t="s">
        <v>37</v>
      </c>
      <c r="G3" s="20"/>
      <c r="H3" s="20"/>
      <c r="I3" s="20"/>
      <c r="J3" s="9"/>
      <c r="K3" s="9"/>
      <c r="L3" s="9"/>
    </row>
    <row r="4" spans="1:15">
      <c r="A4" s="9"/>
      <c r="B4" s="9"/>
      <c r="C4" s="9"/>
      <c r="D4" s="9"/>
      <c r="E4" s="9"/>
      <c r="F4" s="9"/>
      <c r="G4" s="9"/>
      <c r="H4" s="9"/>
      <c r="I4" s="10"/>
      <c r="J4" s="9"/>
      <c r="K4" s="9"/>
      <c r="L4" s="9"/>
    </row>
    <row r="6" spans="1:15" ht="15.95" customHeight="1">
      <c r="A6" s="4"/>
      <c r="B6" s="4"/>
      <c r="C6" s="5"/>
      <c r="D6" s="14" t="s">
        <v>41</v>
      </c>
      <c r="E6" s="6"/>
      <c r="F6" s="6"/>
      <c r="G6" s="14" t="s">
        <v>25</v>
      </c>
      <c r="H6" s="6"/>
      <c r="I6" s="6"/>
      <c r="J6" s="14" t="s">
        <v>24</v>
      </c>
      <c r="K6" s="6"/>
      <c r="L6" s="6"/>
      <c r="M6" s="14" t="s">
        <v>0</v>
      </c>
      <c r="N6" s="6"/>
      <c r="O6" s="6"/>
    </row>
    <row r="7" spans="1:15" ht="15.95" customHeight="1" thickBot="1">
      <c r="A7" s="1" t="s">
        <v>1</v>
      </c>
      <c r="B7" s="7" t="s">
        <v>2</v>
      </c>
      <c r="C7" s="8" t="s">
        <v>3</v>
      </c>
      <c r="D7" s="15" t="s">
        <v>22</v>
      </c>
      <c r="E7" s="2" t="s">
        <v>4</v>
      </c>
      <c r="F7" s="3" t="s">
        <v>23</v>
      </c>
      <c r="G7" s="15" t="s">
        <v>22</v>
      </c>
      <c r="H7" s="2" t="s">
        <v>4</v>
      </c>
      <c r="I7" s="3" t="s">
        <v>23</v>
      </c>
      <c r="J7" s="15" t="s">
        <v>22</v>
      </c>
      <c r="K7" s="2" t="s">
        <v>4</v>
      </c>
      <c r="L7" s="3" t="s">
        <v>23</v>
      </c>
      <c r="M7" s="15" t="s">
        <v>22</v>
      </c>
      <c r="N7" s="2" t="s">
        <v>4</v>
      </c>
      <c r="O7" s="3" t="s">
        <v>23</v>
      </c>
    </row>
    <row r="8" spans="1:15" ht="15.95" customHeight="1">
      <c r="A8" s="21" t="s">
        <v>5</v>
      </c>
      <c r="B8" s="22" t="s">
        <v>34</v>
      </c>
      <c r="C8" s="23" t="s">
        <v>26</v>
      </c>
      <c r="D8" s="24">
        <v>791</v>
      </c>
      <c r="E8" s="25">
        <v>454</v>
      </c>
      <c r="F8" s="26">
        <v>1245</v>
      </c>
      <c r="G8" s="24">
        <v>366</v>
      </c>
      <c r="H8" s="25">
        <v>185</v>
      </c>
      <c r="I8" s="26">
        <f>SUM(G8:H8)</f>
        <v>551</v>
      </c>
      <c r="J8" s="24">
        <v>375</v>
      </c>
      <c r="K8" s="25">
        <v>218</v>
      </c>
      <c r="L8" s="26">
        <f>SUM(J8:K8)</f>
        <v>593</v>
      </c>
      <c r="M8" s="24">
        <f>SUM(D8+G8+J8)</f>
        <v>1532</v>
      </c>
      <c r="N8" s="24">
        <f>SUM(E8+H8+K8)</f>
        <v>857</v>
      </c>
      <c r="O8" s="37">
        <f>SUM(M8:N8)</f>
        <v>2389</v>
      </c>
    </row>
    <row r="9" spans="1:15" ht="15.95" customHeight="1">
      <c r="A9" s="21" t="s">
        <v>6</v>
      </c>
      <c r="B9" s="27" t="s">
        <v>36</v>
      </c>
      <c r="C9" s="28" t="s">
        <v>26</v>
      </c>
      <c r="D9" s="24">
        <v>764</v>
      </c>
      <c r="E9" s="25">
        <v>441</v>
      </c>
      <c r="F9" s="26">
        <v>1205</v>
      </c>
      <c r="G9" s="24">
        <v>367</v>
      </c>
      <c r="H9" s="25">
        <v>190</v>
      </c>
      <c r="I9" s="26">
        <f>SUM(G9:H9)</f>
        <v>557</v>
      </c>
      <c r="J9" s="24">
        <v>387</v>
      </c>
      <c r="K9" s="25">
        <v>230</v>
      </c>
      <c r="L9" s="26">
        <v>617</v>
      </c>
      <c r="M9" s="24">
        <f>SUM(D9+G9+J9)</f>
        <v>1518</v>
      </c>
      <c r="N9" s="24">
        <f>SUM(E9+H9+K9)</f>
        <v>861</v>
      </c>
      <c r="O9" s="37">
        <f>SUM(M9:N9)</f>
        <v>2379</v>
      </c>
    </row>
    <row r="10" spans="1:15" ht="15.95" customHeight="1">
      <c r="A10" s="21" t="s">
        <v>7</v>
      </c>
      <c r="B10" s="27" t="s">
        <v>42</v>
      </c>
      <c r="C10" s="28" t="s">
        <v>27</v>
      </c>
      <c r="D10" s="24">
        <v>755</v>
      </c>
      <c r="E10" s="25">
        <v>428</v>
      </c>
      <c r="F10" s="26">
        <v>1183</v>
      </c>
      <c r="G10" s="24">
        <v>373</v>
      </c>
      <c r="H10" s="25">
        <v>216</v>
      </c>
      <c r="I10" s="26">
        <f>SUM(G10:H10)</f>
        <v>589</v>
      </c>
      <c r="J10" s="24">
        <v>380</v>
      </c>
      <c r="K10" s="25">
        <v>215</v>
      </c>
      <c r="L10" s="26">
        <f>SUM(J10:K10)</f>
        <v>595</v>
      </c>
      <c r="M10" s="24">
        <f>SUM(D10+G10+J10)</f>
        <v>1508</v>
      </c>
      <c r="N10" s="24">
        <f>SUM(E10+H10+K10)</f>
        <v>859</v>
      </c>
      <c r="O10" s="37">
        <f>SUM(M10:N10)</f>
        <v>2367</v>
      </c>
    </row>
    <row r="11" spans="1:15" ht="15.95" customHeight="1">
      <c r="A11" s="38" t="s">
        <v>8</v>
      </c>
      <c r="B11" s="29" t="s">
        <v>45</v>
      </c>
      <c r="C11" s="32" t="s">
        <v>27</v>
      </c>
      <c r="D11" s="24">
        <v>745</v>
      </c>
      <c r="E11" s="25">
        <v>373</v>
      </c>
      <c r="F11" s="26">
        <v>1118</v>
      </c>
      <c r="G11" s="24">
        <v>395</v>
      </c>
      <c r="H11" s="25">
        <v>210</v>
      </c>
      <c r="I11" s="26">
        <f>SUM(G11:H11)</f>
        <v>605</v>
      </c>
      <c r="J11" s="24">
        <v>411</v>
      </c>
      <c r="K11" s="25">
        <v>214</v>
      </c>
      <c r="L11" s="26">
        <f>SUM(J11:K11)</f>
        <v>625</v>
      </c>
      <c r="M11" s="24">
        <f>SUM(D11+G11+J11)</f>
        <v>1551</v>
      </c>
      <c r="N11" s="24">
        <f>SUM(E11+H11+K11)</f>
        <v>797</v>
      </c>
      <c r="O11" s="31">
        <f>SUM(M11:N11)</f>
        <v>2348</v>
      </c>
    </row>
    <row r="12" spans="1:15" ht="15.95" customHeight="1">
      <c r="A12" s="36" t="s">
        <v>9</v>
      </c>
      <c r="B12" s="29" t="s">
        <v>43</v>
      </c>
      <c r="C12" s="30" t="s">
        <v>27</v>
      </c>
      <c r="D12" s="24">
        <v>772</v>
      </c>
      <c r="E12" s="25">
        <v>405</v>
      </c>
      <c r="F12" s="26">
        <v>1177</v>
      </c>
      <c r="G12" s="24">
        <v>389</v>
      </c>
      <c r="H12" s="25">
        <v>210</v>
      </c>
      <c r="I12" s="26">
        <f>SUM(G12:H12)</f>
        <v>599</v>
      </c>
      <c r="J12" s="24">
        <v>383</v>
      </c>
      <c r="K12" s="25">
        <v>186</v>
      </c>
      <c r="L12" s="26">
        <f>SUM(J12:K12)</f>
        <v>569</v>
      </c>
      <c r="M12" s="24">
        <f>SUM(D12+G12+J12)</f>
        <v>1544</v>
      </c>
      <c r="N12" s="24">
        <f>SUM(E12+H12+K12)</f>
        <v>801</v>
      </c>
      <c r="O12" s="31">
        <f>SUM(M12:N12)</f>
        <v>2345</v>
      </c>
    </row>
    <row r="13" spans="1:15" ht="15.95" customHeight="1">
      <c r="A13" s="36" t="s">
        <v>10</v>
      </c>
      <c r="B13" s="29" t="s">
        <v>38</v>
      </c>
      <c r="C13" s="32" t="s">
        <v>27</v>
      </c>
      <c r="D13" s="24">
        <v>742</v>
      </c>
      <c r="E13" s="25">
        <v>396</v>
      </c>
      <c r="F13" s="26">
        <v>1138</v>
      </c>
      <c r="G13" s="24">
        <v>395</v>
      </c>
      <c r="H13" s="25">
        <v>206</v>
      </c>
      <c r="I13" s="26">
        <f>SUM(G13:H13)</f>
        <v>601</v>
      </c>
      <c r="J13" s="24">
        <v>387</v>
      </c>
      <c r="K13" s="25">
        <v>213</v>
      </c>
      <c r="L13" s="26">
        <f>SUM(J13:K13)</f>
        <v>600</v>
      </c>
      <c r="M13" s="24">
        <f>SUM(D13+G13+J13)</f>
        <v>1524</v>
      </c>
      <c r="N13" s="24">
        <f>SUM(E13+H13+K13)</f>
        <v>815</v>
      </c>
      <c r="O13" s="31">
        <f>SUM(M13:N13)</f>
        <v>2339</v>
      </c>
    </row>
    <row r="14" spans="1:15" ht="15.95" customHeight="1">
      <c r="A14" s="17" t="s">
        <v>11</v>
      </c>
      <c r="B14" s="29" t="s">
        <v>46</v>
      </c>
      <c r="C14" s="30" t="s">
        <v>26</v>
      </c>
      <c r="D14" s="24">
        <v>724</v>
      </c>
      <c r="E14" s="25">
        <v>395</v>
      </c>
      <c r="F14" s="26">
        <v>1119</v>
      </c>
      <c r="G14" s="24">
        <v>385</v>
      </c>
      <c r="H14" s="25">
        <v>213</v>
      </c>
      <c r="I14" s="26">
        <f>SUM(G14:H14)</f>
        <v>598</v>
      </c>
      <c r="J14" s="24">
        <v>392</v>
      </c>
      <c r="K14" s="25">
        <v>218</v>
      </c>
      <c r="L14" s="26">
        <f>SUM(J14:K14)</f>
        <v>610</v>
      </c>
      <c r="M14" s="24">
        <f>SUM(D14+G14+J14)</f>
        <v>1501</v>
      </c>
      <c r="N14" s="24">
        <f>SUM(E14+H14+K14)</f>
        <v>826</v>
      </c>
      <c r="O14" s="31">
        <f>SUM(M14:N14)</f>
        <v>2327</v>
      </c>
    </row>
    <row r="15" spans="1:15" ht="15.95" customHeight="1">
      <c r="A15" s="36" t="s">
        <v>12</v>
      </c>
      <c r="B15" s="29" t="s">
        <v>32</v>
      </c>
      <c r="C15" s="32" t="s">
        <v>26</v>
      </c>
      <c r="D15" s="33">
        <v>769</v>
      </c>
      <c r="E15" s="34">
        <v>383</v>
      </c>
      <c r="F15" s="35">
        <v>1152</v>
      </c>
      <c r="G15" s="24">
        <v>389</v>
      </c>
      <c r="H15" s="25">
        <v>218</v>
      </c>
      <c r="I15" s="26">
        <f>SUM(G15:H15)</f>
        <v>607</v>
      </c>
      <c r="J15" s="24">
        <v>372</v>
      </c>
      <c r="K15" s="25">
        <v>196</v>
      </c>
      <c r="L15" s="26">
        <f>SUM(J15:K15)</f>
        <v>568</v>
      </c>
      <c r="M15" s="24">
        <f>SUM(D15+G15+J15)</f>
        <v>1530</v>
      </c>
      <c r="N15" s="24">
        <f>SUM(E15+H15+K15)</f>
        <v>797</v>
      </c>
      <c r="O15" s="31">
        <f>SUM(M15:N15)</f>
        <v>2327</v>
      </c>
    </row>
    <row r="16" spans="1:15" ht="15.95" customHeight="1">
      <c r="A16" s="17" t="s">
        <v>13</v>
      </c>
      <c r="B16" s="29" t="s">
        <v>39</v>
      </c>
      <c r="C16" s="32" t="s">
        <v>30</v>
      </c>
      <c r="D16" s="33">
        <v>751</v>
      </c>
      <c r="E16" s="34">
        <v>390</v>
      </c>
      <c r="F16" s="35">
        <v>1141</v>
      </c>
      <c r="G16" s="33">
        <v>360</v>
      </c>
      <c r="H16" s="34">
        <v>196</v>
      </c>
      <c r="I16" s="26">
        <f>SUM(G16:H16)</f>
        <v>556</v>
      </c>
      <c r="J16" s="33">
        <v>388</v>
      </c>
      <c r="K16" s="34">
        <v>211</v>
      </c>
      <c r="L16" s="26">
        <f>SUM(J16:K16)</f>
        <v>599</v>
      </c>
      <c r="M16" s="24">
        <f>SUM(D16+G16+J16)</f>
        <v>1499</v>
      </c>
      <c r="N16" s="24">
        <f>SUM(E16+H16+K16)</f>
        <v>797</v>
      </c>
      <c r="O16" s="31">
        <f>SUM(M16:N16)</f>
        <v>2296</v>
      </c>
    </row>
    <row r="17" spans="1:15" ht="15.95" customHeight="1">
      <c r="A17" s="36" t="s">
        <v>14</v>
      </c>
      <c r="B17" s="29" t="s">
        <v>35</v>
      </c>
      <c r="C17" s="32" t="s">
        <v>26</v>
      </c>
      <c r="D17" s="24">
        <v>762</v>
      </c>
      <c r="E17" s="25">
        <v>390</v>
      </c>
      <c r="F17" s="26">
        <v>1152</v>
      </c>
      <c r="G17" s="24">
        <v>370</v>
      </c>
      <c r="H17" s="25">
        <v>182</v>
      </c>
      <c r="I17" s="26">
        <f>SUM(G17:H17)</f>
        <v>552</v>
      </c>
      <c r="J17" s="24">
        <v>375</v>
      </c>
      <c r="K17" s="25">
        <v>204</v>
      </c>
      <c r="L17" s="26">
        <f>SUM(J17:K17)</f>
        <v>579</v>
      </c>
      <c r="M17" s="24">
        <f>SUM(D17+G17+J17)</f>
        <v>1507</v>
      </c>
      <c r="N17" s="24">
        <f>SUM(E17+H17+K17)</f>
        <v>776</v>
      </c>
      <c r="O17" s="31">
        <f>SUM(M17:N17)</f>
        <v>2283</v>
      </c>
    </row>
    <row r="18" spans="1:15" ht="15.95" customHeight="1">
      <c r="A18" s="36" t="s">
        <v>15</v>
      </c>
      <c r="B18" s="29" t="s">
        <v>44</v>
      </c>
      <c r="C18" s="32" t="s">
        <v>27</v>
      </c>
      <c r="D18" s="24">
        <v>744</v>
      </c>
      <c r="E18" s="25">
        <v>422</v>
      </c>
      <c r="F18" s="26">
        <v>1166</v>
      </c>
      <c r="G18" s="24">
        <v>373</v>
      </c>
      <c r="H18" s="25">
        <v>181</v>
      </c>
      <c r="I18" s="26">
        <f>SUM(G18:H18)</f>
        <v>554</v>
      </c>
      <c r="J18" s="24">
        <v>368</v>
      </c>
      <c r="K18" s="25">
        <v>188</v>
      </c>
      <c r="L18" s="26">
        <f>SUM(J18:K18)</f>
        <v>556</v>
      </c>
      <c r="M18" s="24">
        <f>SUM(D18+G18+J18)</f>
        <v>1485</v>
      </c>
      <c r="N18" s="24">
        <f>SUM(E18+H18+K18)</f>
        <v>791</v>
      </c>
      <c r="O18" s="31">
        <f>SUM(M18:N18)</f>
        <v>2276</v>
      </c>
    </row>
    <row r="19" spans="1:15" ht="15.95" customHeight="1">
      <c r="A19" s="36" t="s">
        <v>16</v>
      </c>
      <c r="B19" s="29" t="s">
        <v>31</v>
      </c>
      <c r="C19" s="30" t="s">
        <v>30</v>
      </c>
      <c r="D19" s="24">
        <v>738</v>
      </c>
      <c r="E19" s="25">
        <v>376</v>
      </c>
      <c r="F19" s="26">
        <v>1114</v>
      </c>
      <c r="G19" s="24">
        <v>373</v>
      </c>
      <c r="H19" s="25">
        <v>184</v>
      </c>
      <c r="I19" s="26">
        <f>SUM(G19:H19)</f>
        <v>557</v>
      </c>
      <c r="J19" s="24">
        <v>395</v>
      </c>
      <c r="K19" s="25">
        <v>204</v>
      </c>
      <c r="L19" s="26">
        <f>SUM(J19:K19)</f>
        <v>599</v>
      </c>
      <c r="M19" s="24">
        <f>SUM(D19+G19+J19)</f>
        <v>1506</v>
      </c>
      <c r="N19" s="24">
        <f>SUM(E19+H19+K19)</f>
        <v>764</v>
      </c>
      <c r="O19" s="31">
        <f>SUM(M19:N19)</f>
        <v>2270</v>
      </c>
    </row>
    <row r="20" spans="1:15" ht="15.95" customHeight="1">
      <c r="A20" s="17" t="s">
        <v>17</v>
      </c>
      <c r="B20" s="29" t="s">
        <v>47</v>
      </c>
      <c r="C20" s="30" t="s">
        <v>26</v>
      </c>
      <c r="D20" s="24">
        <v>726</v>
      </c>
      <c r="E20" s="25">
        <v>413</v>
      </c>
      <c r="F20" s="26">
        <v>1139</v>
      </c>
      <c r="G20" s="24">
        <v>382</v>
      </c>
      <c r="H20" s="25">
        <v>186</v>
      </c>
      <c r="I20" s="26">
        <f>SUM(G20:H20)</f>
        <v>568</v>
      </c>
      <c r="J20" s="24">
        <v>387</v>
      </c>
      <c r="K20" s="25">
        <v>166</v>
      </c>
      <c r="L20" s="26">
        <f>SUM(J20:K20)</f>
        <v>553</v>
      </c>
      <c r="M20" s="24">
        <f>SUM(D20+G20+J20)</f>
        <v>1495</v>
      </c>
      <c r="N20" s="24">
        <f>SUM(E20+H20+K20)</f>
        <v>765</v>
      </c>
      <c r="O20" s="31">
        <f>SUM(M20:N20)</f>
        <v>2260</v>
      </c>
    </row>
    <row r="21" spans="1:15" ht="15.95" customHeight="1">
      <c r="A21" s="17" t="s">
        <v>18</v>
      </c>
      <c r="B21" s="29" t="s">
        <v>40</v>
      </c>
      <c r="C21" s="30" t="s">
        <v>29</v>
      </c>
      <c r="D21" s="24">
        <v>737</v>
      </c>
      <c r="E21" s="25">
        <v>370</v>
      </c>
      <c r="F21" s="26">
        <v>1107</v>
      </c>
      <c r="G21" s="24">
        <v>404</v>
      </c>
      <c r="H21" s="25">
        <v>158</v>
      </c>
      <c r="I21" s="26">
        <f>SUM(G21:H21)</f>
        <v>562</v>
      </c>
      <c r="J21" s="24">
        <v>372</v>
      </c>
      <c r="K21" s="25">
        <v>201</v>
      </c>
      <c r="L21" s="26">
        <f>SUM(J21:K21)</f>
        <v>573</v>
      </c>
      <c r="M21" s="24">
        <f>SUM(D21+G21+J21)</f>
        <v>1513</v>
      </c>
      <c r="N21" s="24">
        <f>SUM(E21+H21+K21)</f>
        <v>729</v>
      </c>
      <c r="O21" s="31">
        <f>SUM(M21:N21)</f>
        <v>2242</v>
      </c>
    </row>
    <row r="22" spans="1:15" ht="15.95" customHeight="1">
      <c r="A22" s="36" t="s">
        <v>19</v>
      </c>
      <c r="B22" s="29" t="s">
        <v>28</v>
      </c>
      <c r="C22" s="30" t="s">
        <v>27</v>
      </c>
      <c r="D22" s="24">
        <v>754</v>
      </c>
      <c r="E22" s="25">
        <v>367</v>
      </c>
      <c r="F22" s="26">
        <v>1121</v>
      </c>
      <c r="G22" s="33">
        <v>367</v>
      </c>
      <c r="H22" s="34">
        <v>163</v>
      </c>
      <c r="I22" s="26">
        <f>SUM(G22:H22)</f>
        <v>530</v>
      </c>
      <c r="J22" s="33">
        <v>354</v>
      </c>
      <c r="K22" s="34">
        <v>168</v>
      </c>
      <c r="L22" s="26">
        <f>SUM(J22:K22)</f>
        <v>522</v>
      </c>
      <c r="M22" s="24">
        <f>SUM(D22+G22+J22)</f>
        <v>1475</v>
      </c>
      <c r="N22" s="24">
        <f>SUM(E22+H22+K22)</f>
        <v>698</v>
      </c>
      <c r="O22" s="31">
        <f>SUM(M22:N22)</f>
        <v>2173</v>
      </c>
    </row>
    <row r="23" spans="1:15" ht="15.95" customHeight="1">
      <c r="A23" s="17" t="s">
        <v>20</v>
      </c>
      <c r="B23" s="29" t="s">
        <v>33</v>
      </c>
      <c r="C23" s="30" t="s">
        <v>27</v>
      </c>
      <c r="D23" s="24">
        <v>728</v>
      </c>
      <c r="E23" s="25">
        <v>380</v>
      </c>
      <c r="F23" s="26">
        <v>1108</v>
      </c>
      <c r="G23" s="24">
        <v>361</v>
      </c>
      <c r="H23" s="25">
        <v>181</v>
      </c>
      <c r="I23" s="26">
        <f>SUM(G23:H23)</f>
        <v>542</v>
      </c>
      <c r="J23" s="24">
        <v>348</v>
      </c>
      <c r="K23" s="25">
        <v>156</v>
      </c>
      <c r="L23" s="26">
        <f>SUM(J23:K23)</f>
        <v>504</v>
      </c>
      <c r="M23" s="24">
        <f>SUM(D23+G23+J23)</f>
        <v>1437</v>
      </c>
      <c r="N23" s="24">
        <f>SUM(E23+H23+K23)</f>
        <v>717</v>
      </c>
      <c r="O23" s="31">
        <f>SUM(M23:N23)</f>
        <v>2154</v>
      </c>
    </row>
    <row r="24" spans="1:15" ht="13.5" customHeight="1"/>
    <row r="26" spans="1:15" ht="15" customHeight="1"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</row>
    <row r="27" spans="1:15" ht="15" customHeight="1">
      <c r="A27" s="16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</row>
    <row r="28" spans="1:15" ht="15" customHeight="1">
      <c r="A28" s="18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</row>
    <row r="29" spans="1:15"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</row>
    <row r="30" spans="1:15">
      <c r="B30" s="12"/>
      <c r="C30" s="12"/>
      <c r="D30" s="13"/>
      <c r="E30" s="13"/>
      <c r="F30" s="13"/>
      <c r="G30" s="13"/>
      <c r="H30" s="13"/>
      <c r="I30" s="13"/>
      <c r="K30" s="13"/>
    </row>
    <row r="31" spans="1:15">
      <c r="B31" s="12"/>
      <c r="C31" s="12"/>
      <c r="D31" s="13"/>
      <c r="E31" s="13"/>
      <c r="F31" s="13"/>
      <c r="G31" s="13"/>
      <c r="H31" s="13"/>
      <c r="I31" s="13"/>
      <c r="K31" s="13"/>
      <c r="L31" s="13"/>
    </row>
    <row r="32" spans="1:15">
      <c r="B32" s="12"/>
      <c r="C32" s="12"/>
      <c r="D32" s="13"/>
      <c r="E32" s="13"/>
      <c r="F32" s="13"/>
      <c r="G32" s="13"/>
      <c r="H32" s="13"/>
      <c r="I32" s="13"/>
      <c r="K32" s="13"/>
      <c r="L32" s="13"/>
    </row>
  </sheetData>
  <sortState ref="B8:O23">
    <sortCondition descending="1" ref="O8:O23"/>
    <sortCondition descending="1" ref="N8:N23"/>
  </sortState>
  <phoneticPr fontId="0" type="noConversion"/>
  <printOptions horizontalCentered="1"/>
  <pageMargins left="0.59055118110236227" right="0.59055118110236227" top="0.39370078740157483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POS-FINALE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PEKO</dc:creator>
  <cp:lastModifiedBy>Jože</cp:lastModifiedBy>
  <cp:lastPrinted>2015-11-27T07:02:14Z</cp:lastPrinted>
  <dcterms:created xsi:type="dcterms:W3CDTF">2000-12-11T06:58:20Z</dcterms:created>
  <dcterms:modified xsi:type="dcterms:W3CDTF">2018-04-03T19:20:05Z</dcterms:modified>
</cp:coreProperties>
</file>